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<sst xmlns="http://schemas.openxmlformats.org/spreadsheetml/2006/main" count="36" uniqueCount="34">
  <si>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r>
      <rPr>
        <sz val="22"/>
        <color rgb="FF000000"/>
        <rFont val="方正小标宋_GBK"/>
        <charset val="134"/>
      </rPr>
      <t>江阴市</t>
    </r>
    <r>
      <rPr>
        <sz val="22"/>
        <color rgb="FF000000"/>
        <rFont val="Times New Roman"/>
        <charset val="134"/>
      </rPr>
      <t>2025</t>
    </r>
    <r>
      <rPr>
        <sz val="22"/>
        <color rgb="FF000000"/>
        <rFont val="方正小标宋_GBK"/>
        <charset val="134"/>
      </rPr>
      <t>年稻谷实际生产者补贴分村汇总表</t>
    </r>
  </si>
  <si>
    <r>
      <t>填报单位：</t>
    </r>
    <r>
      <rPr>
        <u/>
        <sz val="12"/>
        <color rgb="FF000000"/>
        <rFont val="方正楷体_GBK"/>
        <charset val="134"/>
      </rPr>
      <t xml:space="preserve">    青阳    </t>
    </r>
    <r>
      <rPr>
        <sz val="12"/>
        <color rgb="FF000000"/>
        <rFont val="方正楷体_GBK"/>
        <charset val="134"/>
      </rPr>
      <t>镇 （盖章）</t>
    </r>
    <r>
      <rPr>
        <sz val="12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2025 </t>
    </r>
    <r>
      <rPr>
        <sz val="12"/>
        <color rgb="FF000000"/>
        <rFont val="方正楷体_GBK"/>
        <charset val="134"/>
      </rPr>
      <t>年</t>
    </r>
    <r>
      <rPr>
        <sz val="12"/>
        <color rgb="FF000000"/>
        <rFont val="Times New Roman"/>
        <charset val="134"/>
      </rPr>
      <t xml:space="preserve"> 9 </t>
    </r>
    <r>
      <rPr>
        <sz val="12"/>
        <color rgb="FF000000"/>
        <rFont val="方正楷体_GBK"/>
        <charset val="134"/>
      </rPr>
      <t xml:space="preserve">月 </t>
    </r>
    <r>
      <rPr>
        <sz val="12"/>
        <color rgb="FF000000"/>
        <rFont val="Times New Roman"/>
        <charset val="134"/>
      </rPr>
      <t xml:space="preserve">25 </t>
    </r>
    <r>
      <rPr>
        <sz val="12"/>
        <color rgb="FF000000"/>
        <rFont val="方正楷体_GBK"/>
        <charset val="134"/>
      </rPr>
      <t>日</t>
    </r>
  </si>
  <si>
    <t>序号</t>
  </si>
  <si>
    <t>村名</t>
  </si>
  <si>
    <t>补贴户数
（户）</t>
  </si>
  <si>
    <t>补贴面积
（亩）</t>
  </si>
  <si>
    <t>补贴金额
（元）</t>
  </si>
  <si>
    <r>
      <rPr>
        <sz val="12"/>
        <color rgb="FF000000"/>
        <rFont val="方正黑体_GBK"/>
        <charset val="134"/>
      </rPr>
      <t>其中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方正黑体_GBK"/>
        <charset val="134"/>
      </rPr>
      <t>亩（不含）以下主体</t>
    </r>
  </si>
  <si>
    <r>
      <rPr>
        <sz val="12"/>
        <color rgb="FF000000"/>
        <rFont val="方正黑体_GBK"/>
        <charset val="134"/>
      </rPr>
      <t>其中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方正黑体_GBK"/>
        <charset val="134"/>
      </rPr>
      <t>亩（含）以上主体</t>
    </r>
  </si>
  <si>
    <t>备注</t>
  </si>
  <si>
    <t>户数（户）</t>
  </si>
  <si>
    <t>补贴面积（亩）</t>
  </si>
  <si>
    <t>补贴标准（元/亩）</t>
  </si>
  <si>
    <t>补贴金额（元）</t>
  </si>
  <si>
    <t>户数
（户）</t>
  </si>
  <si>
    <r>
      <rPr>
        <sz val="12"/>
        <color rgb="FF000000"/>
        <rFont val="方正黑体_GBK"/>
        <charset val="134"/>
      </rPr>
      <t>补贴标准（元</t>
    </r>
    <r>
      <rPr>
        <sz val="12"/>
        <color rgb="FF000000"/>
        <rFont val="Times New Roman"/>
        <charset val="134"/>
      </rPr>
      <t>/</t>
    </r>
    <r>
      <rPr>
        <sz val="12"/>
        <color rgb="FF000000"/>
        <rFont val="方正黑体_GBK"/>
        <charset val="134"/>
      </rPr>
      <t>亩）</t>
    </r>
  </si>
  <si>
    <t>青联村</t>
  </si>
  <si>
    <t>跨村种植，小桥村和青联村合计种植2091.7亩（青联村12亩）</t>
  </si>
  <si>
    <t>小桥村</t>
  </si>
  <si>
    <t>建义村</t>
  </si>
  <si>
    <t>里旺里村</t>
  </si>
  <si>
    <t>悟空村</t>
  </si>
  <si>
    <t>普照村</t>
  </si>
  <si>
    <t>芦塘村</t>
  </si>
  <si>
    <t>邓阳村</t>
  </si>
  <si>
    <t>塘头桥村</t>
  </si>
  <si>
    <t>新安村</t>
  </si>
  <si>
    <t>桐岐村</t>
  </si>
  <si>
    <t>赵宕村</t>
  </si>
  <si>
    <t>泗河口村</t>
  </si>
  <si>
    <t>树家村</t>
  </si>
  <si>
    <t>合计</t>
  </si>
  <si>
    <r>
      <rPr>
        <sz val="12"/>
        <color rgb="FF000000"/>
        <rFont val="方正楷体_GBK"/>
        <charset val="134"/>
      </rPr>
      <t>镇主要负责人签字：</t>
    </r>
    <r>
      <rPr>
        <u/>
        <sz val="12"/>
        <color rgb="FF000000"/>
        <rFont val="Times New Roman"/>
        <charset val="134"/>
      </rPr>
      <t xml:space="preserve">                              </t>
    </r>
    <r>
      <rPr>
        <sz val="12"/>
        <color rgb="FF000000"/>
        <rFont val="Times New Roman"/>
        <charset val="134"/>
      </rPr>
      <t xml:space="preserve">             </t>
    </r>
    <r>
      <rPr>
        <sz val="12"/>
        <color rgb="FF000000"/>
        <rFont val="方正楷体_GBK"/>
        <charset val="134"/>
      </rPr>
      <t>分管负责人签字：</t>
    </r>
    <r>
      <rPr>
        <u/>
        <sz val="12"/>
        <color rgb="FF000000"/>
        <rFont val="Times New Roman"/>
        <charset val="134"/>
      </rPr>
      <t xml:space="preserve">                          </t>
    </r>
    <r>
      <rPr>
        <sz val="12"/>
        <color rgb="FF000000"/>
        <rFont val="Times New Roman"/>
        <charset val="134"/>
      </rPr>
      <t xml:space="preserve">                    </t>
    </r>
    <r>
      <rPr>
        <sz val="12"/>
        <color rgb="FF000000"/>
        <rFont val="方正楷体_GBK"/>
        <charset val="134"/>
      </rPr>
      <t>填表人签字：</t>
    </r>
    <r>
      <rPr>
        <u/>
        <sz val="12"/>
        <color rgb="FF000000"/>
        <rFont val="方正楷体_GBK"/>
        <charset val="134"/>
      </rPr>
      <t xml:space="preserve">                    </t>
    </r>
  </si>
  <si>
    <t>注：此表由镇（街道）核实、汇总后，报市农业农村局。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</si>
</sst>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rgb="FF000000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方正楷体_GBK"/>
      <charset val="134"/>
    </font>
    <font>
      <sz val="12"/>
      <color rgb="FF000000"/>
      <name val="方正黑体_GBK"/>
      <charset val="134"/>
    </font>
    <font>
      <sz val="12"/>
      <color rgb="FF000000"/>
      <name val="Times New Roman"/>
      <charset val="134"/>
    </font>
    <font>
      <sz val="11"/>
      <color rgb="FF000000"/>
      <name val="方正黑体_GBK"/>
      <charset val="134"/>
    </font>
    <font>
      <sz val="11"/>
      <color theme="1"/>
      <name val="C059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u/>
      <sz val="12"/>
      <color rgb="FF000000"/>
      <name val="Times New Roman"/>
      <charset val="134"/>
    </font>
    <font>
      <u/>
      <sz val="12"/>
      <color rgb="FF000000"/>
      <name val="方正楷体_GBK"/>
      <charset val="134"/>
    </font>
    <font>
      <sz val="2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3"/>
  <sheetViews>
    <sheetView tabSelected="1" workbookViewId="0">
      <selection activeCell="A3" sqref="A3:N3"/>
    </sheetView>
  </sheetViews>
  <sheetFormatPr defaultColWidth="9" defaultRowHeight="13.5"/>
  <cols>
    <col min="1" max="1" width="5.625" customWidth="1"/>
    <col min="2" max="2" width="11.5166666666667" customWidth="1"/>
    <col min="3" max="3" width="10.2083333333333" customWidth="1"/>
    <col min="4" max="4" width="10.3" customWidth="1"/>
    <col min="5" max="5" width="11.5" customWidth="1"/>
    <col min="6" max="6" width="8.24166666666667" customWidth="1"/>
    <col min="7" max="7" width="9.875" customWidth="1"/>
    <col min="8" max="8" width="11.3166666666667" customWidth="1"/>
    <col min="9" max="9" width="11.8583333333333" customWidth="1"/>
    <col min="10" max="10" width="8.175" customWidth="1"/>
    <col min="11" max="11" width="10.125" customWidth="1"/>
    <col min="12" max="12" width="12.2666666666667" customWidth="1"/>
    <col min="13" max="13" width="11.5" customWidth="1"/>
    <col min="14" max="14" width="21.5666666666667" customWidth="1"/>
    <col min="15" max="15" width="12.625"/>
    <col min="16" max="16" width="9.375"/>
    <col min="17" max="17" width="10.375"/>
    <col min="18" max="18" width="9" style="1"/>
    <col min="20" max="20" width="9.375"/>
    <col min="21" max="21" width="9" style="1"/>
    <col min="22" max="22" width="9.375"/>
    <col min="23" max="23" width="9" style="1"/>
  </cols>
  <sheetData>
    <row r="1" ht="20.25" spans="1:1">
      <c r="A1" s="2"/>
    </row>
    <row r="2" ht="27.75" spans="1:14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5" customHeight="1" spans="1:14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33" customHeight="1" spans="1:14">
      <c r="A4" s="5" t="s">
        <v>2</v>
      </c>
      <c r="B4" s="6" t="s">
        <v>3</v>
      </c>
      <c r="C4" s="7" t="s">
        <v>4</v>
      </c>
      <c r="D4" s="6" t="s">
        <v>5</v>
      </c>
      <c r="E4" s="7" t="s">
        <v>6</v>
      </c>
      <c r="F4" s="6" t="s">
        <v>7</v>
      </c>
      <c r="G4" s="6"/>
      <c r="H4" s="6"/>
      <c r="I4" s="6"/>
      <c r="J4" s="6" t="s">
        <v>8</v>
      </c>
      <c r="K4" s="6"/>
      <c r="L4" s="6"/>
      <c r="M4" s="6"/>
      <c r="N4" s="18" t="s">
        <v>9</v>
      </c>
    </row>
    <row r="5" ht="47.25" customHeight="1" spans="1:14">
      <c r="A5" s="8"/>
      <c r="B5" s="9"/>
      <c r="C5" s="10"/>
      <c r="D5" s="9"/>
      <c r="E5" s="10"/>
      <c r="F5" s="9" t="s">
        <v>10</v>
      </c>
      <c r="G5" s="9" t="s">
        <v>11</v>
      </c>
      <c r="H5" s="9" t="s">
        <v>12</v>
      </c>
      <c r="I5" s="19" t="s">
        <v>13</v>
      </c>
      <c r="J5" s="9" t="s">
        <v>14</v>
      </c>
      <c r="K5" s="9" t="s">
        <v>11</v>
      </c>
      <c r="L5" s="9" t="s">
        <v>15</v>
      </c>
      <c r="M5" s="19" t="s">
        <v>13</v>
      </c>
      <c r="N5" s="20"/>
    </row>
    <row r="6" ht="49" customHeight="1" spans="1:18">
      <c r="A6" s="8">
        <v>1</v>
      </c>
      <c r="B6" s="11" t="s">
        <v>16</v>
      </c>
      <c r="C6" s="9">
        <v>1</v>
      </c>
      <c r="D6" s="9">
        <v>12</v>
      </c>
      <c r="E6" s="9">
        <v>840</v>
      </c>
      <c r="F6" s="9"/>
      <c r="G6" s="9"/>
      <c r="H6" s="9"/>
      <c r="I6" s="9"/>
      <c r="J6" s="9">
        <v>1</v>
      </c>
      <c r="K6" s="9">
        <v>12</v>
      </c>
      <c r="L6" s="9">
        <v>70</v>
      </c>
      <c r="M6" s="9">
        <v>840</v>
      </c>
      <c r="N6" s="21" t="s">
        <v>17</v>
      </c>
      <c r="R6" s="24"/>
    </row>
    <row r="7" ht="18.75" customHeight="1" spans="1:21">
      <c r="A7" s="8">
        <v>2</v>
      </c>
      <c r="B7" s="11" t="s">
        <v>18</v>
      </c>
      <c r="C7" s="9">
        <v>45</v>
      </c>
      <c r="D7" s="9">
        <v>2650.8</v>
      </c>
      <c r="E7" s="9">
        <v>181542</v>
      </c>
      <c r="F7" s="9">
        <v>42</v>
      </c>
      <c r="G7" s="9">
        <v>100.35</v>
      </c>
      <c r="H7" s="9">
        <v>30</v>
      </c>
      <c r="I7" s="9">
        <v>3010.5</v>
      </c>
      <c r="J7" s="9">
        <v>3</v>
      </c>
      <c r="K7" s="9">
        <v>2550.45</v>
      </c>
      <c r="L7" s="9">
        <v>70</v>
      </c>
      <c r="M7" s="9">
        <v>178531.5</v>
      </c>
      <c r="N7" s="20"/>
      <c r="R7" s="24"/>
      <c r="U7" s="24"/>
    </row>
    <row r="8" ht="18.75" customHeight="1" spans="1:18">
      <c r="A8" s="8">
        <v>3</v>
      </c>
      <c r="B8" s="11" t="s">
        <v>19</v>
      </c>
      <c r="C8" s="9">
        <v>37</v>
      </c>
      <c r="D8" s="9">
        <v>961.17</v>
      </c>
      <c r="E8" s="9">
        <v>62835.1</v>
      </c>
      <c r="F8" s="9">
        <v>36</v>
      </c>
      <c r="G8" s="9">
        <v>111.17</v>
      </c>
      <c r="H8" s="9">
        <v>30</v>
      </c>
      <c r="I8" s="9">
        <v>3335.1</v>
      </c>
      <c r="J8" s="9">
        <v>1</v>
      </c>
      <c r="K8" s="9">
        <v>850</v>
      </c>
      <c r="L8" s="9">
        <v>70</v>
      </c>
      <c r="M8" s="9">
        <v>59500</v>
      </c>
      <c r="N8" s="20"/>
      <c r="R8" s="24"/>
    </row>
    <row r="9" ht="18.75" customHeight="1" spans="1:18">
      <c r="A9" s="8">
        <v>4</v>
      </c>
      <c r="B9" s="11" t="s">
        <v>20</v>
      </c>
      <c r="C9" s="9">
        <v>7</v>
      </c>
      <c r="D9" s="9">
        <v>1761.5</v>
      </c>
      <c r="E9" s="9">
        <v>121245</v>
      </c>
      <c r="F9" s="9">
        <v>2</v>
      </c>
      <c r="G9" s="9">
        <v>51.5</v>
      </c>
      <c r="H9" s="9">
        <v>30</v>
      </c>
      <c r="I9" s="9">
        <v>1545</v>
      </c>
      <c r="J9" s="9">
        <v>5</v>
      </c>
      <c r="K9" s="9">
        <v>1710</v>
      </c>
      <c r="L9" s="9">
        <v>70</v>
      </c>
      <c r="M9" s="9">
        <v>119700</v>
      </c>
      <c r="N9" s="20"/>
      <c r="R9" s="24"/>
    </row>
    <row r="10" ht="18.75" customHeight="1" spans="1:18">
      <c r="A10" s="8">
        <v>5</v>
      </c>
      <c r="B10" s="11" t="s">
        <v>21</v>
      </c>
      <c r="C10" s="9">
        <v>71</v>
      </c>
      <c r="D10" s="9">
        <v>2356.08</v>
      </c>
      <c r="E10" s="9">
        <v>159587.6</v>
      </c>
      <c r="F10" s="9">
        <v>69</v>
      </c>
      <c r="G10" s="9">
        <v>133.45</v>
      </c>
      <c r="H10" s="9">
        <v>30</v>
      </c>
      <c r="I10" s="9">
        <v>4003.5</v>
      </c>
      <c r="J10" s="9">
        <v>2</v>
      </c>
      <c r="K10" s="9">
        <v>2222.63</v>
      </c>
      <c r="L10" s="9">
        <v>70</v>
      </c>
      <c r="M10" s="9">
        <v>155584.1</v>
      </c>
      <c r="N10" s="20"/>
      <c r="R10" s="24"/>
    </row>
    <row r="11" ht="18.75" customHeight="1" spans="1:18">
      <c r="A11" s="8">
        <v>6</v>
      </c>
      <c r="B11" s="11" t="s">
        <v>22</v>
      </c>
      <c r="C11" s="9">
        <v>17</v>
      </c>
      <c r="D11" s="9">
        <v>1977.72</v>
      </c>
      <c r="E11" s="9">
        <v>137141.2</v>
      </c>
      <c r="F11" s="9">
        <v>11</v>
      </c>
      <c r="G11" s="9">
        <v>32.48</v>
      </c>
      <c r="H11" s="9">
        <v>30</v>
      </c>
      <c r="I11" s="9">
        <v>974.4</v>
      </c>
      <c r="J11" s="9">
        <v>6</v>
      </c>
      <c r="K11" s="9">
        <v>1945.24</v>
      </c>
      <c r="L11" s="9">
        <v>70</v>
      </c>
      <c r="M11" s="9">
        <v>136166.8</v>
      </c>
      <c r="N11" s="20"/>
      <c r="O11"/>
      <c r="P11"/>
      <c r="R11" s="24"/>
    </row>
    <row r="12" ht="18.75" customHeight="1" spans="1:18">
      <c r="A12" s="8">
        <v>7</v>
      </c>
      <c r="B12" s="11" t="s">
        <v>23</v>
      </c>
      <c r="C12" s="9">
        <v>11</v>
      </c>
      <c r="D12" s="9">
        <v>803.98</v>
      </c>
      <c r="E12" s="9">
        <v>55700.6</v>
      </c>
      <c r="F12" s="9">
        <v>9</v>
      </c>
      <c r="G12" s="9">
        <v>14.45</v>
      </c>
      <c r="H12" s="9">
        <v>30</v>
      </c>
      <c r="I12" s="9">
        <v>433.5</v>
      </c>
      <c r="J12" s="9">
        <v>2</v>
      </c>
      <c r="K12" s="9">
        <v>789.53</v>
      </c>
      <c r="L12" s="9">
        <v>70</v>
      </c>
      <c r="M12" s="9">
        <v>55267.1</v>
      </c>
      <c r="N12" s="20"/>
      <c r="R12" s="24"/>
    </row>
    <row r="13" ht="18.75" customHeight="1" spans="1:18">
      <c r="A13" s="8">
        <v>8</v>
      </c>
      <c r="B13" s="11" t="s">
        <v>24</v>
      </c>
      <c r="C13" s="9">
        <v>59</v>
      </c>
      <c r="D13" s="9">
        <v>529.3</v>
      </c>
      <c r="E13" s="9">
        <v>32279</v>
      </c>
      <c r="F13" s="9">
        <v>58</v>
      </c>
      <c r="G13" s="9">
        <v>119.3</v>
      </c>
      <c r="H13" s="9">
        <v>30</v>
      </c>
      <c r="I13" s="9">
        <v>3579</v>
      </c>
      <c r="J13" s="9">
        <v>1</v>
      </c>
      <c r="K13" s="9">
        <v>410</v>
      </c>
      <c r="L13" s="9">
        <v>70</v>
      </c>
      <c r="M13" s="9">
        <v>28700</v>
      </c>
      <c r="N13" s="20"/>
      <c r="R13" s="24"/>
    </row>
    <row r="14" ht="18.75" customHeight="1" spans="1:18">
      <c r="A14" s="8">
        <v>9</v>
      </c>
      <c r="B14" s="11" t="s">
        <v>25</v>
      </c>
      <c r="C14" s="9">
        <v>55</v>
      </c>
      <c r="D14" s="9">
        <v>2427.24</v>
      </c>
      <c r="E14" s="9">
        <v>166033.2</v>
      </c>
      <c r="F14" s="9">
        <v>52</v>
      </c>
      <c r="G14" s="9">
        <v>96.84</v>
      </c>
      <c r="H14" s="9">
        <v>30</v>
      </c>
      <c r="I14" s="9">
        <v>2905.2</v>
      </c>
      <c r="J14" s="9">
        <v>3</v>
      </c>
      <c r="K14" s="9">
        <v>2330.4</v>
      </c>
      <c r="L14" s="9">
        <v>70</v>
      </c>
      <c r="M14" s="9">
        <v>163128</v>
      </c>
      <c r="N14" s="20"/>
      <c r="R14" s="24"/>
    </row>
    <row r="15" ht="18.75" customHeight="1" spans="1:18">
      <c r="A15" s="8">
        <v>10</v>
      </c>
      <c r="B15" s="11" t="s">
        <v>26</v>
      </c>
      <c r="C15" s="9">
        <v>30</v>
      </c>
      <c r="D15" s="9">
        <v>1619.72</v>
      </c>
      <c r="E15" s="9">
        <v>112285.6</v>
      </c>
      <c r="F15" s="9">
        <v>25</v>
      </c>
      <c r="G15" s="9">
        <v>27.37</v>
      </c>
      <c r="H15" s="9">
        <v>30</v>
      </c>
      <c r="I15" s="9">
        <v>821.1</v>
      </c>
      <c r="J15" s="9">
        <v>5</v>
      </c>
      <c r="K15" s="9">
        <v>1592.35</v>
      </c>
      <c r="L15" s="9">
        <v>70</v>
      </c>
      <c r="M15" s="9">
        <v>111464.5</v>
      </c>
      <c r="N15" s="20"/>
      <c r="R15" s="24"/>
    </row>
    <row r="16" ht="18.75" customHeight="1" spans="1:18">
      <c r="A16" s="8">
        <v>11</v>
      </c>
      <c r="B16" s="11" t="s">
        <v>27</v>
      </c>
      <c r="C16" s="9">
        <v>19</v>
      </c>
      <c r="D16" s="9">
        <v>1213.7</v>
      </c>
      <c r="E16" s="9">
        <v>82943</v>
      </c>
      <c r="F16" s="9">
        <v>14</v>
      </c>
      <c r="G16" s="9">
        <v>50.4</v>
      </c>
      <c r="H16" s="9">
        <v>30</v>
      </c>
      <c r="I16" s="9">
        <v>1512</v>
      </c>
      <c r="J16" s="9">
        <v>5</v>
      </c>
      <c r="K16" s="9">
        <v>1163.3</v>
      </c>
      <c r="L16" s="9">
        <v>70</v>
      </c>
      <c r="M16" s="9">
        <v>81431</v>
      </c>
      <c r="N16" s="20"/>
      <c r="R16" s="24"/>
    </row>
    <row r="17" ht="18.75" customHeight="1" spans="1:18">
      <c r="A17" s="8">
        <v>12</v>
      </c>
      <c r="B17" s="11" t="s">
        <v>28</v>
      </c>
      <c r="C17" s="9">
        <v>11</v>
      </c>
      <c r="D17" s="9">
        <v>1649.03</v>
      </c>
      <c r="E17" s="9">
        <v>110957.3</v>
      </c>
      <c r="F17" s="9">
        <v>6</v>
      </c>
      <c r="G17" s="9">
        <v>111.87</v>
      </c>
      <c r="H17" s="9">
        <v>30</v>
      </c>
      <c r="I17" s="9">
        <v>3356.1</v>
      </c>
      <c r="J17" s="9">
        <v>5</v>
      </c>
      <c r="K17" s="9">
        <v>1537.16</v>
      </c>
      <c r="L17" s="9">
        <v>70</v>
      </c>
      <c r="M17" s="9">
        <v>107601.2</v>
      </c>
      <c r="N17" s="20"/>
      <c r="R17" s="24"/>
    </row>
    <row r="18" ht="18.75" customHeight="1" spans="1:18">
      <c r="A18" s="8">
        <v>13</v>
      </c>
      <c r="B18" s="11" t="s">
        <v>29</v>
      </c>
      <c r="C18" s="9">
        <v>8</v>
      </c>
      <c r="D18" s="9">
        <v>1343</v>
      </c>
      <c r="E18" s="9">
        <v>92290</v>
      </c>
      <c r="F18" s="9">
        <v>1</v>
      </c>
      <c r="G18" s="9">
        <v>43</v>
      </c>
      <c r="H18" s="9">
        <v>30</v>
      </c>
      <c r="I18" s="9">
        <v>1290</v>
      </c>
      <c r="J18" s="9">
        <v>7</v>
      </c>
      <c r="K18" s="9">
        <v>1300</v>
      </c>
      <c r="L18" s="9">
        <v>70</v>
      </c>
      <c r="M18" s="9">
        <v>91000</v>
      </c>
      <c r="N18" s="20"/>
      <c r="R18" s="24"/>
    </row>
    <row r="19" ht="18.75" customHeight="1" spans="1:18">
      <c r="A19" s="8">
        <v>14</v>
      </c>
      <c r="B19" s="11" t="s">
        <v>30</v>
      </c>
      <c r="C19" s="9">
        <v>6</v>
      </c>
      <c r="D19" s="9">
        <v>4046.24</v>
      </c>
      <c r="E19" s="9">
        <v>283236.8</v>
      </c>
      <c r="F19" s="9"/>
      <c r="G19" s="9"/>
      <c r="H19" s="9"/>
      <c r="I19" s="9"/>
      <c r="J19" s="9">
        <v>6</v>
      </c>
      <c r="K19" s="9">
        <v>4046.24</v>
      </c>
      <c r="L19" s="9">
        <v>70</v>
      </c>
      <c r="M19" s="9">
        <v>283236.8</v>
      </c>
      <c r="N19" s="22"/>
      <c r="R19" s="24"/>
    </row>
    <row r="20" ht="18.75" customHeight="1" spans="1:14">
      <c r="A20" s="12"/>
      <c r="B20" s="13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22"/>
    </row>
    <row r="21" ht="19" customHeight="1" spans="1:14">
      <c r="A21" s="14" t="s">
        <v>31</v>
      </c>
      <c r="B21" s="15"/>
      <c r="C21" s="9">
        <f>SUM(C6:C19)</f>
        <v>377</v>
      </c>
      <c r="D21" s="9">
        <f t="shared" ref="D21:M21" si="0">SUM(D6:D19)</f>
        <v>23351.48</v>
      </c>
      <c r="E21" s="9">
        <f t="shared" si="0"/>
        <v>1598916.4</v>
      </c>
      <c r="F21" s="9">
        <f t="shared" si="0"/>
        <v>325</v>
      </c>
      <c r="G21" s="9">
        <f t="shared" si="0"/>
        <v>892.18</v>
      </c>
      <c r="H21" s="9">
        <v>30</v>
      </c>
      <c r="I21" s="9">
        <f t="shared" si="0"/>
        <v>26765.4</v>
      </c>
      <c r="J21" s="9">
        <f t="shared" si="0"/>
        <v>52</v>
      </c>
      <c r="K21" s="9">
        <f t="shared" si="0"/>
        <v>22459.3</v>
      </c>
      <c r="L21" s="9">
        <v>70</v>
      </c>
      <c r="M21" s="9">
        <f t="shared" si="0"/>
        <v>1572151</v>
      </c>
      <c r="N21" s="23"/>
    </row>
    <row r="22" ht="33" customHeight="1" spans="1:14">
      <c r="A22" s="16" t="s">
        <v>32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</row>
    <row r="23" ht="18.75" customHeight="1" spans="1:14">
      <c r="A23" s="17" t="s">
        <v>33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</row>
  </sheetData>
  <mergeCells count="12">
    <mergeCell ref="A2:N2"/>
    <mergeCell ref="A3:N3"/>
    <mergeCell ref="F4:I4"/>
    <mergeCell ref="J4:M4"/>
    <mergeCell ref="A22:N22"/>
    <mergeCell ref="A23:N23"/>
    <mergeCell ref="A4:A5"/>
    <mergeCell ref="B4:B5"/>
    <mergeCell ref="C4:C5"/>
    <mergeCell ref="D4:D5"/>
    <mergeCell ref="E4:E5"/>
    <mergeCell ref="N4:N5"/>
  </mergeCells>
  <pageMargins left="0.629861111111111" right="0.3" top="0.748031496062992" bottom="0.748031496062992" header="0.31496062992126" footer="0.31496062992126"/>
  <pageSetup paperSize="9" scale="9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小猫咪</cp:lastModifiedBy>
  <dcterms:created xsi:type="dcterms:W3CDTF">2024-09-17T14:47:00Z</dcterms:created>
  <dcterms:modified xsi:type="dcterms:W3CDTF">2025-09-25T08:03:24Z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80C3B8BFD84A5CC07131E56699996BA2_41</vt:lpwstr>
  </property>
  <property fmtid="{D5CDD505-2E9C-101B-9397-08002B2CF9AE}" pid="3" name="KSOProductBuildVer">
    <vt:lpwstr>2052-12.1.0.22529</vt:lpwstr>
  </property>
</Properties>
</file>